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<sst xmlns="http://schemas.openxmlformats.org/spreadsheetml/2006/main" count="47" uniqueCount="39">
  <si>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ПРИХОД</t>
  </si>
  <si>
    <t>РАСХОД</t>
  </si>
  <si>
    <t>1, Бюджетные средства</t>
  </si>
  <si>
    <t>1.  Аванс за январь</t>
  </si>
  <si>
    <t>2.  Коммунальные услуги</t>
  </si>
  <si>
    <t>3. Материальные затраты  ( связь, гос.</t>
  </si>
  <si>
    <t>пошлина за лицензирование медицинской</t>
  </si>
  <si>
    <t>деятельности)</t>
  </si>
  <si>
    <t>ИТОГО</t>
  </si>
  <si>
    <t>2. Родительская плата</t>
  </si>
  <si>
    <t>1.Продукты питания</t>
  </si>
  <si>
    <t>3. Пожертвования</t>
  </si>
  <si>
    <t>4. Дополнительные</t>
  </si>
  <si>
    <t>платные услуги</t>
  </si>
  <si>
    <t>1. Заработная плата</t>
  </si>
  <si>
    <t>2. Фонды</t>
  </si>
  <si>
    <t>ВСЕГО</t>
  </si>
  <si>
    <t xml:space="preserve">                        ПРИХОД И РАСХОД ДЕНЕЖНЫХ СРЕДСТВ ПО МАДОУ № 60</t>
  </si>
  <si>
    <t>(деньги)</t>
  </si>
  <si>
    <t>(ТМЦ)</t>
  </si>
  <si>
    <t xml:space="preserve"> </t>
  </si>
  <si>
    <t>1. Хозяйственные товары</t>
  </si>
  <si>
    <t>2. Канцелярские товары</t>
  </si>
  <si>
    <t>3.  % банка СБРФ</t>
  </si>
  <si>
    <t>2.Канцелярские товары</t>
  </si>
  <si>
    <t>3.Услуги связи</t>
  </si>
  <si>
    <t>6.Транспортные услуги</t>
  </si>
  <si>
    <t>7.То компьютеров</t>
  </si>
  <si>
    <t>8.Услуги банка</t>
  </si>
  <si>
    <t>Питание сотрудников</t>
  </si>
  <si>
    <t>Продукты питания</t>
  </si>
  <si>
    <t>Остаток на 01.01.2013 г.</t>
  </si>
  <si>
    <r>
      <t xml:space="preserve">                  За   </t>
    </r>
    <r>
      <rPr>
        <b/>
        <u val="single"/>
        <sz val="10"/>
        <rFont val="Arial Cyr"/>
        <family val="0"/>
      </rPr>
      <t xml:space="preserve">ЯНВАРЬ </t>
    </r>
    <r>
      <rPr>
        <b/>
        <sz val="10"/>
        <rFont val="Arial Cyr"/>
        <family val="0"/>
      </rPr>
      <t xml:space="preserve">  2013 г.</t>
    </r>
  </si>
  <si>
    <t>4. Налог на имущество, землю</t>
  </si>
  <si>
    <t>4. ТО компьютеров</t>
  </si>
  <si>
    <t>3. Канцтовары</t>
  </si>
  <si>
    <t>5. Хозяйственные товары</t>
  </si>
  <si>
    <t>4.Освещение</t>
  </si>
  <si>
    <t>Остаток на 01.02.2013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</si>
</sst>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2"/>
  <sheetViews>
    <sheetView tabSelected="1" zoomScalePageLayoutView="0" workbookViewId="0" topLeftCell="A8">
      <selection activeCell="U32" sqref="O32:U36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3" width="44.75390625" style="0" customWidth="1"/>
    <col min="4" max="4" width="15.75390625" style="0" customWidth="1"/>
  </cols>
  <sheetData>
    <row r="2" spans="1:3" ht="15">
      <c r="A2" s="22" t="s">
        <v>17</v>
      </c>
      <c r="B2" s="22"/>
      <c r="C2" s="22"/>
    </row>
    <row r="3" spans="1:3" ht="12.75">
      <c r="A3" s="21"/>
      <c r="B3" s="21"/>
      <c r="C3" s="21"/>
    </row>
    <row r="4" spans="1:3" ht="12.75">
      <c r="A4" s="21"/>
      <c r="B4" s="21" t="s">
        <v>32</v>
      </c>
      <c r="C4" s="21"/>
    </row>
    <row r="5" spans="1:4" ht="13.5" thickBot="1">
      <c r="A5" s="33"/>
      <c r="B5" s="33"/>
      <c r="C5" s="33"/>
      <c r="D5" s="34"/>
    </row>
    <row r="6" spans="1:4" ht="15.75" thickBot="1">
      <c r="A6" s="37" t="s">
        <v>31</v>
      </c>
      <c r="C6" s="35"/>
      <c r="D6" s="6">
        <v>0</v>
      </c>
    </row>
    <row r="7" spans="1:4" ht="18" customHeight="1" thickBot="1">
      <c r="A7" s="43" t="s">
        <v>0</v>
      </c>
      <c r="B7" s="43"/>
      <c r="C7" s="43" t="s">
        <v>1</v>
      </c>
      <c r="D7" s="43"/>
    </row>
    <row r="8" spans="1:5" ht="18" customHeight="1">
      <c r="A8" s="8"/>
      <c r="B8" s="10"/>
      <c r="C8" s="7"/>
      <c r="D8" s="10"/>
      <c r="E8" s="9"/>
    </row>
    <row r="9" spans="1:4" ht="15" customHeight="1">
      <c r="A9" s="4" t="s">
        <v>2</v>
      </c>
      <c r="B9" s="4">
        <v>416500</v>
      </c>
      <c r="C9" s="4" t="s">
        <v>3</v>
      </c>
      <c r="D9" s="4">
        <v>150000</v>
      </c>
    </row>
    <row r="10" spans="1:4" ht="15" customHeight="1">
      <c r="A10" s="2"/>
      <c r="B10" s="2"/>
      <c r="C10" s="2" t="s">
        <v>4</v>
      </c>
      <c r="D10" s="2">
        <v>209000</v>
      </c>
    </row>
    <row r="11" spans="1:4" ht="15" customHeight="1">
      <c r="A11" s="2"/>
      <c r="B11" s="2"/>
      <c r="C11" s="2" t="s">
        <v>5</v>
      </c>
      <c r="D11" s="2">
        <v>0</v>
      </c>
    </row>
    <row r="12" spans="1:4" ht="15" customHeight="1">
      <c r="A12" s="2"/>
      <c r="B12" s="2"/>
      <c r="C12" s="2" t="s">
        <v>6</v>
      </c>
      <c r="D12" s="2">
        <v>0</v>
      </c>
    </row>
    <row r="13" spans="1:4" ht="15" customHeight="1">
      <c r="A13" s="2"/>
      <c r="B13" s="2"/>
      <c r="C13" s="2" t="s">
        <v>7</v>
      </c>
      <c r="D13" s="2">
        <v>0</v>
      </c>
    </row>
    <row r="14" spans="1:4" ht="15" customHeight="1">
      <c r="A14" s="3"/>
      <c r="B14" s="3"/>
      <c r="C14" s="3" t="s">
        <v>33</v>
      </c>
      <c r="D14" s="3">
        <v>57500</v>
      </c>
    </row>
    <row r="15" spans="1:4" ht="18" customHeight="1" thickBot="1">
      <c r="A15" s="3"/>
      <c r="B15" s="3"/>
      <c r="C15" s="3"/>
      <c r="D15" s="3"/>
    </row>
    <row r="16" spans="1:4" ht="18" customHeight="1" thickBot="1">
      <c r="A16" s="5" t="s">
        <v>8</v>
      </c>
      <c r="B16" s="6">
        <f>SUM(B9:B15)</f>
        <v>416500</v>
      </c>
      <c r="C16" s="5" t="s">
        <v>8</v>
      </c>
      <c r="D16" s="6">
        <f>SUM(D9:D15)</f>
        <v>416500</v>
      </c>
    </row>
    <row r="17" spans="1:4" ht="18" customHeight="1">
      <c r="A17" s="4"/>
      <c r="B17" s="4"/>
      <c r="C17" s="4"/>
      <c r="D17" s="4"/>
    </row>
    <row r="18" spans="1:4" ht="15" customHeight="1">
      <c r="A18" s="2" t="s">
        <v>9</v>
      </c>
      <c r="B18" s="2">
        <v>154382.34</v>
      </c>
      <c r="C18" s="2" t="s">
        <v>10</v>
      </c>
      <c r="D18" s="2">
        <v>68780</v>
      </c>
    </row>
    <row r="19" spans="1:4" ht="15" customHeight="1">
      <c r="A19" s="2"/>
      <c r="B19" s="2"/>
      <c r="C19" s="2" t="s">
        <v>24</v>
      </c>
      <c r="D19" s="2">
        <v>6227.2</v>
      </c>
    </row>
    <row r="20" spans="1:4" ht="15" customHeight="1">
      <c r="A20" s="2"/>
      <c r="B20" s="2"/>
      <c r="C20" s="2" t="s">
        <v>25</v>
      </c>
      <c r="D20" s="2">
        <v>9650.28</v>
      </c>
    </row>
    <row r="21" spans="1:4" ht="15" customHeight="1">
      <c r="A21" s="2"/>
      <c r="B21" s="2"/>
      <c r="C21" s="2" t="s">
        <v>37</v>
      </c>
      <c r="D21" s="2">
        <v>1393.45</v>
      </c>
    </row>
    <row r="22" spans="1:4" ht="15" customHeight="1">
      <c r="A22" s="2"/>
      <c r="B22" s="2"/>
      <c r="C22" s="2" t="s">
        <v>36</v>
      </c>
      <c r="D22" s="2">
        <v>18942.25</v>
      </c>
    </row>
    <row r="23" spans="1:4" ht="15" customHeight="1">
      <c r="A23" s="2"/>
      <c r="B23" s="2"/>
      <c r="C23" s="2" t="s">
        <v>26</v>
      </c>
      <c r="D23" s="2">
        <v>1600</v>
      </c>
    </row>
    <row r="24" spans="1:4" ht="15" customHeight="1">
      <c r="A24" s="2"/>
      <c r="B24" s="2"/>
      <c r="C24" s="2" t="s">
        <v>27</v>
      </c>
      <c r="D24" s="2">
        <v>249</v>
      </c>
    </row>
    <row r="25" spans="1:4" ht="15" customHeight="1">
      <c r="A25" s="2"/>
      <c r="B25" s="2"/>
      <c r="C25" s="2" t="s">
        <v>28</v>
      </c>
      <c r="D25" s="2">
        <v>3619.31</v>
      </c>
    </row>
    <row r="26" spans="1:4" ht="18" customHeight="1" thickBot="1">
      <c r="A26" s="2"/>
      <c r="B26" s="2"/>
      <c r="C26" s="2"/>
      <c r="D26" s="2"/>
    </row>
    <row r="27" spans="1:4" ht="18" customHeight="1" thickBot="1">
      <c r="A27" s="5" t="s">
        <v>8</v>
      </c>
      <c r="B27" s="6">
        <f>SUM(B17:B26)</f>
        <v>154382.34</v>
      </c>
      <c r="C27" s="5" t="s">
        <v>8</v>
      </c>
      <c r="D27" s="6">
        <f>SUM(D17:D26)</f>
        <v>110461.48999999999</v>
      </c>
    </row>
    <row r="28" spans="1:4" ht="18" customHeight="1">
      <c r="A28" s="2"/>
      <c r="B28" s="2"/>
      <c r="C28" s="2"/>
      <c r="D28" s="2"/>
    </row>
    <row r="29" spans="1:4" ht="15" customHeight="1">
      <c r="A29" s="2" t="s">
        <v>11</v>
      </c>
      <c r="B29" s="2" t="s">
        <v>20</v>
      </c>
      <c r="C29" s="2" t="s">
        <v>21</v>
      </c>
      <c r="D29" s="23">
        <v>3115</v>
      </c>
    </row>
    <row r="30" spans="1:4" ht="15" customHeight="1">
      <c r="A30" s="2" t="s">
        <v>18</v>
      </c>
      <c r="B30" s="2">
        <v>4156</v>
      </c>
      <c r="C30" s="2" t="s">
        <v>22</v>
      </c>
      <c r="D30" s="23">
        <v>290</v>
      </c>
    </row>
    <row r="31" spans="1:4" ht="15" customHeight="1">
      <c r="A31" s="2"/>
      <c r="B31" s="2"/>
      <c r="C31" s="2" t="s">
        <v>23</v>
      </c>
      <c r="D31" s="23">
        <v>0</v>
      </c>
    </row>
    <row r="32" spans="1:4" ht="15" customHeight="1">
      <c r="A32" s="2" t="s">
        <v>19</v>
      </c>
      <c r="B32" s="2">
        <v>0</v>
      </c>
      <c r="C32" s="2" t="s">
        <v>34</v>
      </c>
      <c r="D32" s="23">
        <v>751</v>
      </c>
    </row>
    <row r="33" spans="1:4" ht="18" customHeight="1" thickBot="1">
      <c r="A33" s="2"/>
      <c r="B33" s="2"/>
      <c r="C33" s="2"/>
      <c r="D33" s="2"/>
    </row>
    <row r="34" spans="1:4" ht="18" customHeight="1" thickBot="1">
      <c r="A34" s="5" t="s">
        <v>8</v>
      </c>
      <c r="B34" s="6">
        <f>SUM(B29:B33)</f>
        <v>4156</v>
      </c>
      <c r="C34" s="5" t="s">
        <v>8</v>
      </c>
      <c r="D34" s="6">
        <f>SUM(D29:D33)</f>
        <v>4156</v>
      </c>
    </row>
    <row r="35" spans="1:4" ht="18" customHeight="1">
      <c r="A35" s="27"/>
      <c r="B35" s="16"/>
      <c r="C35" s="13"/>
      <c r="D35" s="24"/>
    </row>
    <row r="36" spans="1:4" ht="15" customHeight="1">
      <c r="A36" s="28" t="s">
        <v>12</v>
      </c>
      <c r="B36" s="14">
        <v>21715</v>
      </c>
      <c r="C36" s="14" t="s">
        <v>14</v>
      </c>
      <c r="D36" s="25">
        <v>12278</v>
      </c>
    </row>
    <row r="37" spans="1:4" ht="15" customHeight="1">
      <c r="A37" s="29" t="s">
        <v>13</v>
      </c>
      <c r="B37" s="15"/>
      <c r="C37" s="12" t="s">
        <v>15</v>
      </c>
      <c r="D37" s="23">
        <v>4221.67</v>
      </c>
    </row>
    <row r="38" spans="1:4" ht="15" customHeight="1">
      <c r="A38" s="31"/>
      <c r="B38" s="15"/>
      <c r="C38" s="12" t="s">
        <v>35</v>
      </c>
      <c r="D38" s="32">
        <v>969.33</v>
      </c>
    </row>
    <row r="39" spans="1:4" ht="18" customHeight="1" thickBot="1">
      <c r="A39" s="30"/>
      <c r="B39" s="15"/>
      <c r="C39" s="12"/>
      <c r="D39" s="26"/>
    </row>
    <row r="40" spans="1:4" ht="18" customHeight="1" thickBot="1">
      <c r="A40" s="5" t="s">
        <v>8</v>
      </c>
      <c r="B40" s="6">
        <f>SUM(B35:B39)</f>
        <v>21715</v>
      </c>
      <c r="C40" s="5" t="s">
        <v>8</v>
      </c>
      <c r="D40" s="6">
        <f>SUM(D35:D39)</f>
        <v>17469</v>
      </c>
    </row>
    <row r="41" spans="1:4" ht="15" customHeight="1">
      <c r="A41" s="38"/>
      <c r="B41" s="40"/>
      <c r="C41" s="38"/>
      <c r="D41" s="11"/>
    </row>
    <row r="42" spans="1:4" ht="15" customHeight="1">
      <c r="A42" s="2" t="s">
        <v>29</v>
      </c>
      <c r="B42" s="15">
        <v>0</v>
      </c>
      <c r="C42" s="12" t="s">
        <v>30</v>
      </c>
      <c r="D42" s="15">
        <v>0</v>
      </c>
    </row>
    <row r="43" spans="1:4" ht="15" customHeight="1" thickBot="1">
      <c r="A43" s="42"/>
      <c r="B43" s="41"/>
      <c r="C43" s="39"/>
      <c r="D43" s="11"/>
    </row>
    <row r="44" spans="1:4" ht="18" customHeight="1" thickBot="1">
      <c r="A44" s="17" t="s">
        <v>16</v>
      </c>
      <c r="B44" s="18">
        <f>B16+B27+B34+B40+B42</f>
        <v>596753.34</v>
      </c>
      <c r="C44" s="19" t="s">
        <v>16</v>
      </c>
      <c r="D44" s="20">
        <f>D16+D27+D34+D40+D42</f>
        <v>548586.49</v>
      </c>
    </row>
    <row r="45" spans="1:4" ht="18" customHeight="1" thickBot="1">
      <c r="A45" s="37" t="s">
        <v>38</v>
      </c>
      <c r="B45" s="36"/>
      <c r="C45" s="35"/>
      <c r="D45" s="20">
        <f>D6+B44-D44</f>
        <v>48166.84999999998</v>
      </c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:9" ht="18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8" customHeight="1">
      <c r="A82" s="1"/>
      <c r="B82" s="1"/>
      <c r="C82" s="1"/>
      <c r="D82" s="1"/>
      <c r="E82" s="1"/>
      <c r="F82" s="1"/>
      <c r="G82" s="1"/>
      <c r="H82" s="1"/>
      <c r="I82" s="1"/>
    </row>
  </sheetData>
  <sheetProtection/>
  <mergeCells count="2">
    <mergeCell ref="A7:B7"/>
    <mergeCell ref="C7:D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2013-02-04T07:13:33Z</cp:lastPrinted>
  <dcterms:created xsi:type="dcterms:W3CDTF">2005-12-07T05:10:40Z</dcterms:created>
  <dcterms:modified xsi:type="dcterms:W3CDTF">2013-02-04T07:13:56Z</dcterms:modified>
  <cp:category/>
  <cp:version/>
  <cp:contentType/>
  <cp:contentStatus/>
</cp:coreProperties>
</file>